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A58F9C3C-DE4D-45BB-8CE2-4DE43EC6E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4" i="1"/>
  <c r="B22" i="1"/>
  <c r="C16" i="1"/>
  <c r="B20" i="1" l="1"/>
  <c r="B18" i="1" l="1"/>
</calcChain>
</file>

<file path=xl/sharedStrings.xml><?xml version="1.0" encoding="utf-8"?>
<sst xmlns="http://schemas.openxmlformats.org/spreadsheetml/2006/main" count="31" uniqueCount="22">
  <si>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</si>
  <si>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</si>
  <si>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</si>
  <si>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</si>
  <si>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</si>
  <si>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</si>
  <si>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</si>
  <si>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</si>
  <si>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01.05.2025.</t>
  </si>
  <si>
    <t>IZVOD  BR. 99</t>
  </si>
  <si>
    <t>05.05.2025.</t>
  </si>
  <si>
    <t>UPLATA FONDA PLATA 07A</t>
  </si>
  <si>
    <t>UPLATA FONDA PREVOZ 07B</t>
  </si>
  <si>
    <t>UPLATA FONDA KRV 076</t>
  </si>
  <si>
    <t>UPLATA ZA MOBILNI TELEFON</t>
  </si>
  <si>
    <t>PRENOS SREDSTAVA ZA PLATU - DIREKTORSKI I SINDIKALNI DODATAK</t>
  </si>
  <si>
    <t>PLATA - 07A</t>
  </si>
  <si>
    <t>PREVOZ - 07B</t>
  </si>
  <si>
    <t>KRV - 076</t>
  </si>
  <si>
    <t>PLATA - 04-2025 II DEO</t>
  </si>
  <si>
    <t>PREVOZ - 04-2025</t>
  </si>
  <si>
    <t>ZAVOD ZA TRANSFUZIJU KRVI 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</si>
</sst>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E22" sqref="E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9</v>
      </c>
    </row>
    <row r="7" spans="1:3" x14ac:dyDescent="0.25">
      <c r="A7" s="4" t="s">
        <v>1</v>
      </c>
      <c r="B7" s="7" t="s">
        <v>10</v>
      </c>
      <c r="C7" s="5">
        <v>1486215.21</v>
      </c>
    </row>
    <row r="8" spans="1:3" x14ac:dyDescent="0.25">
      <c r="A8" s="4" t="s">
        <v>2</v>
      </c>
      <c r="B8" s="7" t="s">
        <v>8</v>
      </c>
      <c r="C8" s="5">
        <v>1340722.3700000001</v>
      </c>
    </row>
    <row r="9" spans="1:3" x14ac:dyDescent="0.25">
      <c r="A9" s="4" t="s">
        <v>7</v>
      </c>
      <c r="B9" s="7" t="s">
        <v>10</v>
      </c>
      <c r="C9" s="5">
        <v>9050</v>
      </c>
    </row>
    <row r="10" spans="1:3" x14ac:dyDescent="0.25">
      <c r="A10" s="4" t="s">
        <v>11</v>
      </c>
      <c r="B10" s="7" t="s">
        <v>10</v>
      </c>
      <c r="C10" s="5">
        <v>149279418.24000001</v>
      </c>
    </row>
    <row r="11" spans="1:3" x14ac:dyDescent="0.25">
      <c r="A11" s="4" t="s">
        <v>12</v>
      </c>
      <c r="B11" s="7" t="s">
        <v>10</v>
      </c>
      <c r="C11" s="5">
        <v>5965031.3899999997</v>
      </c>
    </row>
    <row r="12" spans="1:3" x14ac:dyDescent="0.25">
      <c r="A12" s="4" t="s">
        <v>13</v>
      </c>
      <c r="B12" s="7" t="s">
        <v>10</v>
      </c>
      <c r="C12" s="5">
        <v>1100782.25</v>
      </c>
    </row>
    <row r="13" spans="1:3" x14ac:dyDescent="0.25">
      <c r="A13" s="4" t="s">
        <v>14</v>
      </c>
      <c r="B13" s="7" t="s">
        <v>10</v>
      </c>
      <c r="C13" s="5">
        <v>136442.84</v>
      </c>
    </row>
    <row r="14" spans="1:3" x14ac:dyDescent="0.25">
      <c r="A14" s="4" t="s">
        <v>15</v>
      </c>
      <c r="B14" s="7" t="s">
        <v>10</v>
      </c>
      <c r="C14" s="5">
        <v>108727.4</v>
      </c>
    </row>
    <row r="15" spans="1:3" x14ac:dyDescent="0.25">
      <c r="A15" s="4" t="s">
        <v>5</v>
      </c>
      <c r="B15" s="7" t="s">
        <v>10</v>
      </c>
      <c r="C15" s="5">
        <v>156453959.28</v>
      </c>
    </row>
    <row r="16" spans="1:3" x14ac:dyDescent="0.25">
      <c r="B16" s="7" t="s">
        <v>10</v>
      </c>
      <c r="C16" s="5">
        <f>C8+C9+C10+C11+C12+C13+C14-C15</f>
        <v>1486215.2100000083</v>
      </c>
    </row>
    <row r="17" spans="1:3" x14ac:dyDescent="0.25">
      <c r="B17" s="7"/>
      <c r="C17" s="6"/>
    </row>
    <row r="18" spans="1:3" s="1" customFormat="1" x14ac:dyDescent="0.25">
      <c r="A18" s="1" t="s">
        <v>6</v>
      </c>
      <c r="B18" s="8" t="str">
        <f>A4</f>
        <v>05.05.2025.</v>
      </c>
      <c r="C18" s="6"/>
    </row>
    <row r="19" spans="1:3" ht="17.25" customHeight="1" x14ac:dyDescent="0.25"/>
    <row r="20" spans="1:3" s="1" customFormat="1" x14ac:dyDescent="0.25">
      <c r="A20" s="10" t="s">
        <v>16</v>
      </c>
      <c r="B20" s="11">
        <f>B21</f>
        <v>149388145.63999999</v>
      </c>
      <c r="C20" s="9"/>
    </row>
    <row r="21" spans="1:3" x14ac:dyDescent="0.25">
      <c r="A21" s="12" t="s">
        <v>19</v>
      </c>
      <c r="B21" s="13">
        <v>149388145.63999999</v>
      </c>
    </row>
    <row r="22" spans="1:3" s="17" customFormat="1" x14ac:dyDescent="0.25">
      <c r="A22" s="14" t="s">
        <v>17</v>
      </c>
      <c r="B22" s="15">
        <f>B23</f>
        <v>5965031.3899999997</v>
      </c>
      <c r="C22" s="16"/>
    </row>
    <row r="23" spans="1:3" x14ac:dyDescent="0.25">
      <c r="A23" s="12" t="s">
        <v>20</v>
      </c>
      <c r="B23" s="13">
        <v>5965031.3899999997</v>
      </c>
    </row>
    <row r="24" spans="1:3" s="17" customFormat="1" x14ac:dyDescent="0.25">
      <c r="A24" s="14" t="s">
        <v>18</v>
      </c>
      <c r="B24" s="15">
        <f>B25</f>
        <v>1100782.25</v>
      </c>
      <c r="C24" s="16"/>
    </row>
    <row r="25" spans="1:3" x14ac:dyDescent="0.25">
      <c r="A25" s="12" t="s">
        <v>21</v>
      </c>
      <c r="B25" s="13">
        <v>1100782.25</v>
      </c>
    </row>
    <row r="26" spans="1:3" x14ac:dyDescent="0.25">
      <c r="B26" s="18">
        <f>B24+B22+B20</f>
        <v>156453959.27999997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2025-05-06T05:14:45Z</dcterms:modified>
</cp:coreProperties>
</file>